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00" windowWidth="19395" windowHeight="91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4" i="1" l="1"/>
  <c r="D63" i="1" l="1"/>
  <c r="D62" i="1"/>
  <c r="B60" i="1" l="1"/>
  <c r="B79" i="1"/>
  <c r="D67" i="1"/>
</calcChain>
</file>

<file path=xl/sharedStrings.xml><?xml version="1.0" encoding="utf-8"?>
<sst xmlns="http://schemas.openxmlformats.org/spreadsheetml/2006/main" count="102" uniqueCount="94">
  <si>
    <t>Address1</t>
  </si>
  <si>
    <t>Address2</t>
  </si>
  <si>
    <t>City</t>
  </si>
  <si>
    <t>State</t>
  </si>
  <si>
    <t>Zip</t>
  </si>
  <si>
    <t>Phone</t>
  </si>
  <si>
    <t>Fax</t>
  </si>
  <si>
    <t>Contact</t>
  </si>
  <si>
    <t>Contact_Phone</t>
  </si>
  <si>
    <t>1410 Central Park Blvd</t>
  </si>
  <si>
    <t>Michelle McClure</t>
  </si>
  <si>
    <t>Contact_Email</t>
  </si>
  <si>
    <t>USAG Club Number</t>
  </si>
  <si>
    <t>Club Name</t>
  </si>
  <si>
    <t>FirstName</t>
  </si>
  <si>
    <t>LastName</t>
  </si>
  <si>
    <t>ProNumber</t>
  </si>
  <si>
    <t>ProExpire</t>
  </si>
  <si>
    <t>SafetyExpire</t>
  </si>
  <si>
    <t>BackExpire</t>
  </si>
  <si>
    <t>Club Information</t>
  </si>
  <si>
    <t>First_Name</t>
  </si>
  <si>
    <t>Last_Name</t>
  </si>
  <si>
    <t>Level</t>
  </si>
  <si>
    <t>Birthday</t>
  </si>
  <si>
    <t>USAG</t>
  </si>
  <si>
    <t>XB</t>
  </si>
  <si>
    <t>Minnie</t>
  </si>
  <si>
    <t>Mouse</t>
  </si>
  <si>
    <t>Donald</t>
  </si>
  <si>
    <t>Duck</t>
  </si>
  <si>
    <t>Y</t>
  </si>
  <si>
    <t>Check Payable to:</t>
  </si>
  <si>
    <t>Paragon</t>
  </si>
  <si>
    <t>Mail to:</t>
  </si>
  <si>
    <t>Fredericksburg, VA  22401</t>
  </si>
  <si>
    <t>Contact for Information:</t>
  </si>
  <si>
    <t>Meet website:</t>
  </si>
  <si>
    <t>www.paragonvameets.com</t>
  </si>
  <si>
    <t>Meet Director's USE</t>
  </si>
  <si>
    <t>Gym Representative Signature:</t>
  </si>
  <si>
    <t>Date Received Entry</t>
  </si>
  <si>
    <t>Check number</t>
  </si>
  <si>
    <t>Amount</t>
  </si>
  <si>
    <t>x        $110</t>
  </si>
  <si>
    <t>Total Amount Due:</t>
  </si>
  <si>
    <t>Club Name:</t>
  </si>
  <si>
    <t>U100</t>
  </si>
  <si>
    <t>(Y or N)</t>
  </si>
  <si>
    <t>Meet email:</t>
  </si>
  <si>
    <t>paragonvameets@gmail.com</t>
  </si>
  <si>
    <t>540-548-4966</t>
  </si>
  <si>
    <t>2015 COMMONWEALTH CUP</t>
  </si>
  <si>
    <t>Only electronic submissions in excel format will be accepted.</t>
  </si>
  <si>
    <t>Email the file to paragonvameets@gmail.com</t>
  </si>
  <si>
    <t>MEET DATE:  November 20 - 22, 2015</t>
  </si>
  <si>
    <t>mm/dd/yyyy</t>
  </si>
  <si>
    <t>example</t>
  </si>
  <si>
    <t>Levels for Xcel should be listed as XB for Xcel Bronze, XS for Xcel Silver, XG for Xcel Gold, XP for Xcel Platinum, and XD for Xcel Diamond.</t>
  </si>
  <si>
    <t>Birthdays should be in the form of mm/dd/yyyy and must be included.</t>
  </si>
  <si>
    <t>USAG numbers are required ASAP.  Due to it being early in the season, we recognize that you may be missing some for new gymnasts.</t>
  </si>
  <si>
    <t>Please sending missing USAGs as soon as available.  Your entry will be processed with missing USAGs.</t>
  </si>
  <si>
    <t>Any blanks may delay processing of this entry.</t>
  </si>
  <si>
    <t>Add rows as needed to accommodate the size of your gym but do not change column headings.</t>
  </si>
  <si>
    <t xml:space="preserve">Leo Sizes: </t>
  </si>
  <si>
    <r>
      <t># of Xcel</t>
    </r>
    <r>
      <rPr>
        <sz val="10"/>
        <color theme="1"/>
        <rFont val="Calibri"/>
        <family val="2"/>
        <scheme val="minor"/>
      </rPr>
      <t xml:space="preserve"> (XB, XS, XG, XP, XD)</t>
    </r>
  </si>
  <si>
    <r>
      <t xml:space="preserve"># of Optionals </t>
    </r>
    <r>
      <rPr>
        <sz val="10"/>
        <color theme="1"/>
        <rFont val="Calibri"/>
        <family val="2"/>
        <scheme val="minor"/>
      </rPr>
      <t>(6, 7, 8, 9, 10)</t>
    </r>
  </si>
  <si>
    <t>FREE</t>
  </si>
  <si>
    <t>Team Fee*</t>
  </si>
  <si>
    <t>Super Team Fee*</t>
  </si>
  <si>
    <t>Submit your payment with a copy of the rows below this line.</t>
  </si>
  <si>
    <t>Do not zip it.</t>
  </si>
  <si>
    <t>Do not lock it.</t>
  </si>
  <si>
    <t>COACH INFORMATION</t>
  </si>
  <si>
    <t>GYMNAST INFORMATION</t>
  </si>
  <si>
    <r>
      <t># of Compulsory</t>
    </r>
    <r>
      <rPr>
        <sz val="10"/>
        <color theme="1"/>
        <rFont val="Calibri"/>
        <family val="2"/>
        <scheme val="minor"/>
      </rPr>
      <t xml:space="preserve"> (3, 4, 5)</t>
    </r>
  </si>
  <si>
    <t>Number of Gymnasts Attending</t>
  </si>
  <si>
    <t>Cost per Gymnast</t>
  </si>
  <si>
    <t>Levels</t>
  </si>
  <si>
    <t>I acknowledge that I am familiar with the USAG Rules &amp; Policies.  I have read and understand all the information pertaining to this meet.</t>
  </si>
  <si>
    <t xml:space="preserve">I understand that I am responsible for the correct name, birthdates, and USAG numbers of entered gymnasts. </t>
  </si>
  <si>
    <t xml:space="preserve">I also certify that all gymnasts and coaches are current members of the USAG. </t>
  </si>
  <si>
    <t>I agree that by typing my name on the signature line below and submitting this form electronically I am acceptancing of the above statements.</t>
  </si>
  <si>
    <t>NO CHANGES/SWAPS AFTER:  October 31, 2015 (Saturday)</t>
  </si>
  <si>
    <t>ENTRY/SCRATCH REFUND DEADLINE:  October 16, 2015 (Friday)</t>
  </si>
  <si>
    <t>TBD</t>
  </si>
  <si>
    <t>All leo sizes must be submitted by October 31, 2015.  No changes or additions after this date.</t>
  </si>
  <si>
    <t>(Print the last page only and mail it to Paragon along with your check.)</t>
  </si>
  <si>
    <t>x        $90</t>
  </si>
  <si>
    <t>* Must qualify.   See Commonwealth Cup section on www.paragonvameets.com for qualifications</t>
  </si>
  <si>
    <t xml:space="preserve"> Plum Leo Size</t>
  </si>
  <si>
    <t>Leos will be supplied by Plum Practicewear.</t>
  </si>
  <si>
    <t>Click here for sizing chart.</t>
  </si>
  <si>
    <t xml:space="preserve"> http://plumpracticewear.com/pages/sizing-chart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</si>
</sst>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2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right"/>
    </xf>
    <xf numFmtId="0" fontId="5" fillId="0" borderId="7" xfId="0" applyFont="1" applyBorder="1"/>
    <xf numFmtId="0" fontId="5" fillId="2" borderId="2" xfId="0" applyFont="1" applyFill="1" applyBorder="1"/>
    <xf numFmtId="0" fontId="5" fillId="2" borderId="7" xfId="0" applyFont="1" applyFill="1" applyBorder="1"/>
    <xf numFmtId="0" fontId="5" fillId="2" borderId="5" xfId="0" applyFont="1" applyFill="1" applyBorder="1"/>
    <xf numFmtId="0" fontId="5" fillId="2" borderId="8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Border="1" applyAlignment="1">
      <alignment horizontal="left"/>
    </xf>
    <xf numFmtId="6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44" fontId="5" fillId="0" borderId="0" xfId="1" applyFont="1" applyBorder="1"/>
    <xf numFmtId="0" fontId="5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10" fillId="3" borderId="0" xfId="0" applyFont="1" applyFill="1"/>
    <xf numFmtId="14" fontId="10" fillId="3" borderId="0" xfId="0" applyNumberFormat="1" applyFont="1" applyFill="1"/>
    <xf numFmtId="0" fontId="10" fillId="3" borderId="0" xfId="0" applyFont="1" applyFill="1" applyBorder="1"/>
    <xf numFmtId="0" fontId="11" fillId="3" borderId="0" xfId="0" applyFont="1" applyFill="1"/>
    <xf numFmtId="14" fontId="11" fillId="3" borderId="0" xfId="0" applyNumberFormat="1" applyFont="1" applyFill="1"/>
    <xf numFmtId="0" fontId="11" fillId="3" borderId="0" xfId="0" applyFont="1" applyFill="1" applyAlignment="1">
      <alignment horizontal="center"/>
    </xf>
    <xf numFmtId="0" fontId="9" fillId="3" borderId="0" xfId="0" applyFont="1" applyFill="1" applyBorder="1"/>
    <xf numFmtId="0" fontId="12" fillId="0" borderId="0" xfId="0" applyFont="1"/>
    <xf numFmtId="0" fontId="5" fillId="0" borderId="7" xfId="0" applyFont="1" applyBorder="1" applyAlignment="1">
      <alignment horizontal="center"/>
    </xf>
    <xf numFmtId="0" fontId="14" fillId="0" borderId="9" xfId="0" applyFont="1" applyBorder="1"/>
    <xf numFmtId="0" fontId="7" fillId="0" borderId="0" xfId="0" applyFont="1" applyBorder="1" applyAlignment="1"/>
    <xf numFmtId="8" fontId="5" fillId="0" borderId="7" xfId="0" applyNumberFormat="1" applyFont="1" applyBorder="1"/>
    <xf numFmtId="0" fontId="3" fillId="0" borderId="8" xfId="0" applyFont="1" applyBorder="1" applyAlignment="1">
      <alignment horizontal="right"/>
    </xf>
    <xf numFmtId="8" fontId="3" fillId="0" borderId="7" xfId="1" applyNumberFormat="1" applyFont="1" applyBorder="1"/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19050</xdr:rowOff>
    </xdr:from>
    <xdr:to>
      <xdr:col>2</xdr:col>
      <xdr:colOff>606425</xdr:colOff>
      <xdr:row>0</xdr:row>
      <xdr:rowOff>939165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9050"/>
          <a:ext cx="1025525" cy="92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lumpracticewear.com/pages/sizing-ch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25" workbookViewId="0">
      <selection activeCell="G38" sqref="G38"/>
    </sheetView>
  </sheetViews>
  <sheetFormatPr defaultRowHeight="15.75" x14ac:dyDescent="0.25"/>
  <cols>
    <col min="1" max="1" width="25.42578125" style="2" customWidth="1"/>
    <col min="2" max="2" width="32" style="2" customWidth="1"/>
    <col min="3" max="3" width="19.85546875" style="2" customWidth="1"/>
    <col min="4" max="4" width="12.7109375" style="2" customWidth="1"/>
    <col min="5" max="5" width="13.7109375" style="2" customWidth="1"/>
    <col min="6" max="6" width="13.140625" style="2" customWidth="1"/>
    <col min="7" max="7" width="11.85546875" style="2" customWidth="1"/>
    <col min="8" max="8" width="13.140625" style="2" customWidth="1"/>
    <col min="9" max="16384" width="9.140625" style="2"/>
  </cols>
  <sheetData>
    <row r="1" spans="1:8" ht="74.25" customHeight="1" x14ac:dyDescent="0.25">
      <c r="A1" s="54"/>
      <c r="B1" s="54"/>
      <c r="C1" s="54"/>
      <c r="D1" s="54"/>
      <c r="E1" s="54"/>
      <c r="F1" s="54"/>
      <c r="G1" s="5"/>
      <c r="H1" s="5"/>
    </row>
    <row r="2" spans="1:8" x14ac:dyDescent="0.25">
      <c r="A2" s="54" t="s">
        <v>52</v>
      </c>
      <c r="B2" s="54"/>
      <c r="C2" s="54"/>
      <c r="D2" s="54"/>
      <c r="E2" s="54"/>
      <c r="F2" s="54"/>
      <c r="G2" s="54"/>
      <c r="H2" s="5"/>
    </row>
    <row r="3" spans="1:8" x14ac:dyDescent="0.25">
      <c r="A3" s="55" t="s">
        <v>55</v>
      </c>
      <c r="B3" s="55"/>
      <c r="C3" s="55"/>
      <c r="D3" s="55"/>
      <c r="E3" s="55"/>
      <c r="F3" s="55"/>
      <c r="G3" s="55"/>
      <c r="H3" s="5"/>
    </row>
    <row r="4" spans="1:8" x14ac:dyDescent="0.25">
      <c r="A4" s="55" t="s">
        <v>84</v>
      </c>
      <c r="B4" s="55"/>
      <c r="C4" s="55"/>
      <c r="D4" s="55"/>
      <c r="E4" s="55"/>
      <c r="F4" s="55"/>
      <c r="G4" s="55"/>
      <c r="H4" s="6"/>
    </row>
    <row r="5" spans="1:8" x14ac:dyDescent="0.25">
      <c r="A5" s="55" t="s">
        <v>83</v>
      </c>
      <c r="B5" s="55"/>
      <c r="C5" s="55"/>
      <c r="D5" s="55"/>
      <c r="E5" s="55"/>
      <c r="F5" s="55"/>
      <c r="G5" s="55"/>
      <c r="H5" s="6"/>
    </row>
    <row r="7" spans="1:8" ht="18.75" x14ac:dyDescent="0.3">
      <c r="A7" s="56" t="s">
        <v>53</v>
      </c>
      <c r="B7" s="56"/>
      <c r="C7" s="56"/>
      <c r="D7" s="56"/>
      <c r="E7" s="56"/>
      <c r="F7" s="50" t="s">
        <v>71</v>
      </c>
    </row>
    <row r="8" spans="1:8" ht="18.75" x14ac:dyDescent="0.3">
      <c r="A8" s="56" t="s">
        <v>54</v>
      </c>
      <c r="B8" s="56"/>
      <c r="C8" s="56"/>
      <c r="D8" s="56"/>
      <c r="E8" s="56"/>
      <c r="F8" s="50" t="s">
        <v>72</v>
      </c>
    </row>
    <row r="9" spans="1:8" x14ac:dyDescent="0.25">
      <c r="A9" s="2" t="s">
        <v>36</v>
      </c>
      <c r="B9" s="2" t="s">
        <v>10</v>
      </c>
      <c r="C9" s="2" t="s">
        <v>37</v>
      </c>
      <c r="D9" s="2" t="s">
        <v>38</v>
      </c>
    </row>
    <row r="10" spans="1:8" x14ac:dyDescent="0.25">
      <c r="B10" s="2" t="s">
        <v>51</v>
      </c>
      <c r="C10" s="2" t="s">
        <v>49</v>
      </c>
      <c r="D10" s="2" t="s">
        <v>50</v>
      </c>
    </row>
    <row r="12" spans="1:8" ht="18.75" x14ac:dyDescent="0.3">
      <c r="A12" s="57" t="s">
        <v>20</v>
      </c>
      <c r="B12" s="57"/>
      <c r="C12" s="57"/>
      <c r="D12" s="57"/>
    </row>
    <row r="13" spans="1:8" x14ac:dyDescent="0.25">
      <c r="A13" s="1" t="s">
        <v>13</v>
      </c>
      <c r="C13" s="1" t="s">
        <v>12</v>
      </c>
    </row>
    <row r="14" spans="1:8" x14ac:dyDescent="0.25">
      <c r="A14" s="1" t="s">
        <v>0</v>
      </c>
      <c r="C14" s="1" t="s">
        <v>5</v>
      </c>
    </row>
    <row r="15" spans="1:8" x14ac:dyDescent="0.25">
      <c r="A15" s="1" t="s">
        <v>1</v>
      </c>
      <c r="C15" s="1" t="s">
        <v>6</v>
      </c>
    </row>
    <row r="16" spans="1:8" x14ac:dyDescent="0.25">
      <c r="A16" s="1" t="s">
        <v>2</v>
      </c>
      <c r="C16" s="1" t="s">
        <v>7</v>
      </c>
    </row>
    <row r="17" spans="1:8" x14ac:dyDescent="0.25">
      <c r="A17" s="1" t="s">
        <v>3</v>
      </c>
      <c r="C17" s="1" t="s">
        <v>8</v>
      </c>
    </row>
    <row r="18" spans="1:8" x14ac:dyDescent="0.25">
      <c r="A18" s="1" t="s">
        <v>4</v>
      </c>
      <c r="C18" s="1" t="s">
        <v>11</v>
      </c>
    </row>
    <row r="20" spans="1:8" ht="18.75" x14ac:dyDescent="0.3">
      <c r="A20" s="58" t="s">
        <v>73</v>
      </c>
      <c r="B20" s="58"/>
      <c r="C20" s="58"/>
      <c r="D20" s="58"/>
      <c r="E20" s="58"/>
      <c r="F20" s="58"/>
      <c r="G20" s="30" t="s">
        <v>47</v>
      </c>
    </row>
    <row r="21" spans="1:8" x14ac:dyDescent="0.25">
      <c r="A21" s="32" t="s">
        <v>14</v>
      </c>
      <c r="B21" s="32" t="s">
        <v>15</v>
      </c>
      <c r="C21" s="31" t="s">
        <v>16</v>
      </c>
      <c r="D21" s="31" t="s">
        <v>17</v>
      </c>
      <c r="E21" s="31" t="s">
        <v>18</v>
      </c>
      <c r="F21" s="31" t="s">
        <v>19</v>
      </c>
      <c r="G21" s="31" t="s">
        <v>48</v>
      </c>
    </row>
    <row r="22" spans="1:8" x14ac:dyDescent="0.25">
      <c r="A22" s="39" t="s">
        <v>29</v>
      </c>
      <c r="B22" s="39" t="s">
        <v>30</v>
      </c>
      <c r="C22" s="39">
        <v>777777</v>
      </c>
      <c r="D22" s="40">
        <v>42582</v>
      </c>
      <c r="E22" s="40" t="s">
        <v>56</v>
      </c>
      <c r="F22" s="40" t="s">
        <v>56</v>
      </c>
      <c r="G22" s="41" t="s">
        <v>31</v>
      </c>
      <c r="H22" s="39" t="s">
        <v>57</v>
      </c>
    </row>
    <row r="23" spans="1:8" x14ac:dyDescent="0.25">
      <c r="D23" s="3">
        <v>42582</v>
      </c>
      <c r="G23" s="4"/>
    </row>
    <row r="24" spans="1:8" x14ac:dyDescent="0.25">
      <c r="D24" s="3">
        <v>42582</v>
      </c>
      <c r="G24" s="4"/>
    </row>
    <row r="25" spans="1:8" x14ac:dyDescent="0.25">
      <c r="D25" s="3">
        <v>42582</v>
      </c>
    </row>
    <row r="26" spans="1:8" x14ac:dyDescent="0.25">
      <c r="G26" s="4"/>
    </row>
    <row r="27" spans="1:8" x14ac:dyDescent="0.25">
      <c r="G27" s="4"/>
    </row>
    <row r="28" spans="1:8" x14ac:dyDescent="0.25">
      <c r="G28" s="4"/>
    </row>
    <row r="29" spans="1:8" x14ac:dyDescent="0.25">
      <c r="H29" s="4"/>
    </row>
    <row r="30" spans="1:8" x14ac:dyDescent="0.25">
      <c r="H30" s="4"/>
    </row>
    <row r="31" spans="1:8" x14ac:dyDescent="0.25">
      <c r="A31" s="2" t="s">
        <v>58</v>
      </c>
      <c r="H31" s="4"/>
    </row>
    <row r="32" spans="1:8" x14ac:dyDescent="0.25">
      <c r="A32" s="2" t="s">
        <v>59</v>
      </c>
      <c r="H32" s="4"/>
    </row>
    <row r="33" spans="1:8" x14ac:dyDescent="0.25">
      <c r="A33" s="2" t="s">
        <v>60</v>
      </c>
      <c r="H33" s="33"/>
    </row>
    <row r="34" spans="1:8" x14ac:dyDescent="0.25">
      <c r="B34" s="2" t="s">
        <v>61</v>
      </c>
      <c r="H34" s="33"/>
    </row>
    <row r="35" spans="1:8" x14ac:dyDescent="0.25">
      <c r="A35" s="2" t="s">
        <v>62</v>
      </c>
      <c r="H35" s="4"/>
    </row>
    <row r="36" spans="1:8" x14ac:dyDescent="0.25">
      <c r="A36" s="2" t="s">
        <v>63</v>
      </c>
      <c r="H36" s="4"/>
    </row>
    <row r="37" spans="1:8" x14ac:dyDescent="0.25">
      <c r="A37" s="43" t="s">
        <v>64</v>
      </c>
      <c r="B37" s="2" t="s">
        <v>91</v>
      </c>
      <c r="H37" s="33"/>
    </row>
    <row r="38" spans="1:8" x14ac:dyDescent="0.25">
      <c r="B38" s="2" t="s">
        <v>92</v>
      </c>
      <c r="C38" s="59" t="s">
        <v>93</v>
      </c>
      <c r="H38" s="33"/>
    </row>
    <row r="39" spans="1:8" x14ac:dyDescent="0.25">
      <c r="B39" s="43" t="s">
        <v>86</v>
      </c>
      <c r="H39" s="4"/>
    </row>
    <row r="40" spans="1:8" x14ac:dyDescent="0.25">
      <c r="B40" s="43"/>
      <c r="H40" s="33"/>
    </row>
    <row r="41" spans="1:8" x14ac:dyDescent="0.25">
      <c r="B41" s="43"/>
      <c r="H41" s="33"/>
    </row>
    <row r="42" spans="1:8" ht="18.75" x14ac:dyDescent="0.3">
      <c r="A42" s="58" t="s">
        <v>74</v>
      </c>
      <c r="B42" s="58"/>
      <c r="C42" s="58"/>
      <c r="D42" s="58"/>
      <c r="E42" s="58"/>
      <c r="F42" s="58"/>
      <c r="G42" s="46"/>
      <c r="H42" s="46"/>
    </row>
    <row r="43" spans="1:8" x14ac:dyDescent="0.25">
      <c r="A43" s="8" t="s">
        <v>21</v>
      </c>
      <c r="B43" s="8" t="s">
        <v>22</v>
      </c>
      <c r="C43" s="8" t="s">
        <v>23</v>
      </c>
      <c r="D43" s="8" t="s">
        <v>24</v>
      </c>
      <c r="E43" s="8" t="s">
        <v>25</v>
      </c>
      <c r="F43" s="8" t="s">
        <v>90</v>
      </c>
      <c r="G43" s="34"/>
      <c r="H43" s="34"/>
    </row>
    <row r="44" spans="1:8" customFormat="1" ht="15" x14ac:dyDescent="0.25">
      <c r="A44" s="36" t="s">
        <v>27</v>
      </c>
      <c r="B44" s="36" t="s">
        <v>28</v>
      </c>
      <c r="C44" s="36" t="s">
        <v>26</v>
      </c>
      <c r="D44" s="37" t="s">
        <v>56</v>
      </c>
      <c r="E44" s="36">
        <v>999999</v>
      </c>
      <c r="F44" s="42" t="s">
        <v>85</v>
      </c>
      <c r="G44" s="38" t="s">
        <v>57</v>
      </c>
      <c r="H44" s="35"/>
    </row>
    <row r="45" spans="1:8" customFormat="1" x14ac:dyDescent="0.25">
      <c r="A45" s="2"/>
      <c r="B45" s="2"/>
      <c r="C45" s="2"/>
      <c r="D45" s="2"/>
      <c r="E45" s="2"/>
      <c r="F45" s="35"/>
      <c r="G45" s="26"/>
      <c r="H45" s="35"/>
    </row>
    <row r="46" spans="1:8" x14ac:dyDescent="0.25">
      <c r="F46" s="35"/>
      <c r="G46" s="26"/>
      <c r="H46" s="35"/>
    </row>
    <row r="47" spans="1:8" x14ac:dyDescent="0.25">
      <c r="F47" s="35"/>
      <c r="G47" s="26"/>
      <c r="H47" s="35"/>
    </row>
    <row r="48" spans="1:8" x14ac:dyDescent="0.25">
      <c r="F48" s="35"/>
      <c r="G48" s="26"/>
      <c r="H48" s="35"/>
    </row>
    <row r="49" spans="1:8" x14ac:dyDescent="0.25">
      <c r="F49" s="35"/>
      <c r="G49" s="26"/>
      <c r="H49" s="35"/>
    </row>
    <row r="50" spans="1:8" x14ac:dyDescent="0.25">
      <c r="F50" s="35"/>
      <c r="G50" s="26"/>
      <c r="H50" s="35"/>
    </row>
    <row r="51" spans="1:8" x14ac:dyDescent="0.25">
      <c r="F51" s="35"/>
      <c r="G51" s="26"/>
      <c r="H51" s="35"/>
    </row>
    <row r="54" spans="1:8" ht="16.5" thickBot="1" x14ac:dyDescent="0.3">
      <c r="A54" s="45" t="s">
        <v>70</v>
      </c>
      <c r="B54" s="29"/>
      <c r="C54" s="29" t="s">
        <v>87</v>
      </c>
      <c r="D54" s="29"/>
      <c r="E54" s="29"/>
      <c r="F54" s="29"/>
    </row>
    <row r="55" spans="1:8" x14ac:dyDescent="0.25">
      <c r="A55" s="7" t="s">
        <v>32</v>
      </c>
      <c r="B55" s="2" t="s">
        <v>33</v>
      </c>
      <c r="C55" s="7" t="s">
        <v>34</v>
      </c>
      <c r="D55" s="2" t="s">
        <v>33</v>
      </c>
      <c r="E55" s="26"/>
      <c r="F55" s="26"/>
    </row>
    <row r="56" spans="1:8" x14ac:dyDescent="0.25">
      <c r="A56" s="7"/>
      <c r="C56" s="7"/>
      <c r="D56" s="2" t="s">
        <v>9</v>
      </c>
      <c r="E56" s="26"/>
      <c r="F56" s="26"/>
    </row>
    <row r="57" spans="1:8" x14ac:dyDescent="0.25">
      <c r="A57" s="7"/>
      <c r="C57" s="7"/>
      <c r="D57" s="2" t="s">
        <v>35</v>
      </c>
      <c r="E57" s="26"/>
      <c r="F57" s="26"/>
    </row>
    <row r="58" spans="1:8" x14ac:dyDescent="0.25">
      <c r="A58" s="7"/>
      <c r="C58" s="7"/>
      <c r="E58" s="26"/>
      <c r="F58" s="26"/>
    </row>
    <row r="59" spans="1:8" x14ac:dyDescent="0.25">
      <c r="E59" s="26"/>
      <c r="F59" s="26"/>
    </row>
    <row r="60" spans="1:8" x14ac:dyDescent="0.25">
      <c r="A60" s="2" t="s">
        <v>46</v>
      </c>
      <c r="B60" s="2">
        <f>B13</f>
        <v>0</v>
      </c>
      <c r="E60" s="26"/>
      <c r="F60" s="26"/>
    </row>
    <row r="61" spans="1:8" x14ac:dyDescent="0.25">
      <c r="A61" s="33" t="s">
        <v>78</v>
      </c>
      <c r="B61" s="33" t="s">
        <v>76</v>
      </c>
      <c r="C61" s="33" t="s">
        <v>77</v>
      </c>
      <c r="E61" s="26"/>
      <c r="F61" s="26"/>
    </row>
    <row r="62" spans="1:8" x14ac:dyDescent="0.25">
      <c r="A62" s="11" t="s">
        <v>75</v>
      </c>
      <c r="B62" s="12"/>
      <c r="C62" s="25" t="s">
        <v>44</v>
      </c>
      <c r="D62" s="47">
        <f>B62*110</f>
        <v>0</v>
      </c>
    </row>
    <row r="63" spans="1:8" x14ac:dyDescent="0.25">
      <c r="A63" s="11" t="s">
        <v>65</v>
      </c>
      <c r="B63" s="12"/>
      <c r="C63" s="25" t="s">
        <v>44</v>
      </c>
      <c r="D63" s="47">
        <f t="shared" ref="D63" si="0">B63*110</f>
        <v>0</v>
      </c>
    </row>
    <row r="64" spans="1:8" x14ac:dyDescent="0.25">
      <c r="A64" s="11" t="s">
        <v>66</v>
      </c>
      <c r="B64" s="12"/>
      <c r="C64" s="25" t="s">
        <v>88</v>
      </c>
      <c r="D64" s="47">
        <f>B64*90</f>
        <v>0</v>
      </c>
    </row>
    <row r="65" spans="1:7" x14ac:dyDescent="0.25">
      <c r="A65" s="11" t="s">
        <v>68</v>
      </c>
      <c r="B65" s="44" t="s">
        <v>67</v>
      </c>
      <c r="C65" s="25" t="s">
        <v>67</v>
      </c>
      <c r="D65" s="47">
        <v>0</v>
      </c>
    </row>
    <row r="66" spans="1:7" x14ac:dyDescent="0.25">
      <c r="A66" s="11" t="s">
        <v>69</v>
      </c>
      <c r="B66" s="44" t="s">
        <v>67</v>
      </c>
      <c r="C66" s="25" t="s">
        <v>67</v>
      </c>
      <c r="D66" s="47">
        <v>0</v>
      </c>
    </row>
    <row r="67" spans="1:7" x14ac:dyDescent="0.25">
      <c r="A67" s="9"/>
      <c r="B67" s="10"/>
      <c r="C67" s="48" t="s">
        <v>45</v>
      </c>
      <c r="D67" s="49">
        <f>SUM(D62:D66)</f>
        <v>0</v>
      </c>
    </row>
    <row r="68" spans="1:7" x14ac:dyDescent="0.25">
      <c r="A68" s="26" t="s">
        <v>89</v>
      </c>
      <c r="B68" s="26"/>
      <c r="C68" s="27"/>
      <c r="D68" s="28"/>
    </row>
    <row r="69" spans="1:7" x14ac:dyDescent="0.25">
      <c r="A69" s="26"/>
      <c r="B69" s="26"/>
      <c r="C69" s="27"/>
      <c r="D69" s="28"/>
    </row>
    <row r="70" spans="1:7" s="21" customFormat="1" ht="15" x14ac:dyDescent="0.25">
      <c r="A70" s="21" t="s">
        <v>79</v>
      </c>
    </row>
    <row r="71" spans="1:7" s="21" customFormat="1" ht="15" x14ac:dyDescent="0.25">
      <c r="A71" s="21" t="s">
        <v>80</v>
      </c>
    </row>
    <row r="72" spans="1:7" s="21" customFormat="1" ht="15" x14ac:dyDescent="0.25">
      <c r="A72" s="21" t="s">
        <v>81</v>
      </c>
    </row>
    <row r="73" spans="1:7" s="21" customFormat="1" ht="15" x14ac:dyDescent="0.25">
      <c r="A73" s="21" t="s">
        <v>82</v>
      </c>
      <c r="E73" s="22"/>
      <c r="F73" s="22"/>
      <c r="G73" s="22"/>
    </row>
    <row r="74" spans="1:7" s="21" customFormat="1" ht="15" x14ac:dyDescent="0.25">
      <c r="E74" s="22"/>
      <c r="F74" s="22"/>
      <c r="G74" s="22"/>
    </row>
    <row r="75" spans="1:7" s="21" customFormat="1" ht="15" x14ac:dyDescent="0.25">
      <c r="A75" s="24" t="s">
        <v>40</v>
      </c>
      <c r="B75" s="23"/>
      <c r="C75" s="23"/>
    </row>
    <row r="78" spans="1:7" x14ac:dyDescent="0.25">
      <c r="B78" s="51" t="s">
        <v>39</v>
      </c>
      <c r="C78" s="52"/>
      <c r="D78" s="53"/>
    </row>
    <row r="79" spans="1:7" x14ac:dyDescent="0.25">
      <c r="B79" s="17">
        <f>B13</f>
        <v>0</v>
      </c>
      <c r="C79" s="18"/>
      <c r="D79" s="19"/>
    </row>
    <row r="80" spans="1:7" x14ac:dyDescent="0.25">
      <c r="B80" s="13" t="s">
        <v>41</v>
      </c>
      <c r="C80" s="20"/>
      <c r="D80" s="14"/>
    </row>
    <row r="81" spans="2:4" x14ac:dyDescent="0.25">
      <c r="B81" s="15" t="s">
        <v>42</v>
      </c>
      <c r="C81" s="16" t="s">
        <v>43</v>
      </c>
      <c r="D81" s="14"/>
    </row>
  </sheetData>
  <mergeCells count="11">
    <mergeCell ref="B78:D78"/>
    <mergeCell ref="A1:F1"/>
    <mergeCell ref="A3:G3"/>
    <mergeCell ref="A7:E7"/>
    <mergeCell ref="A8:E8"/>
    <mergeCell ref="A12:D12"/>
    <mergeCell ref="A2:G2"/>
    <mergeCell ref="A4:G4"/>
    <mergeCell ref="A5:G5"/>
    <mergeCell ref="A20:F20"/>
    <mergeCell ref="A42:F42"/>
  </mergeCells>
  <hyperlinks>
    <hyperlink ref="C38" r:id="rId1"/>
  </hyperlinks>
  <pageMargins left="0.25" right="0.25" top="0.75" bottom="0.75" header="0.3" footer="0.3"/>
  <pageSetup scale="94" fitToHeight="0" orientation="landscape" r:id="rId2"/>
  <rowBreaks count="1" manualBreakCount="1">
    <brk id="5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DC1</dc:creator>
  <cp:lastModifiedBy>Paragon Comm Direct</cp:lastModifiedBy>
  <cp:lastPrinted>2015-07-15T19:21:04Z</cp:lastPrinted>
  <dcterms:created xsi:type="dcterms:W3CDTF">2014-11-19T16:12:05Z</dcterms:created>
  <dcterms:modified xsi:type="dcterms:W3CDTF">2015-09-16T00:15:35Z</dcterms:modified>
</cp:coreProperties>
</file>